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95" windowWidth="14670" windowHeight="7650"/>
  </bookViews>
  <sheets>
    <sheet name="ложки" sheetId="14" r:id="rId1"/>
  </sheets>
  <calcPr calcId="145621"/>
</workbook>
</file>

<file path=xl/calcChain.xml><?xml version="1.0" encoding="utf-8"?>
<calcChain xmlns="http://schemas.openxmlformats.org/spreadsheetml/2006/main">
  <c r="K9" i="14" l="1"/>
  <c r="L10" i="14" s="1"/>
  <c r="K7" i="14"/>
  <c r="L8" i="14" s="1"/>
  <c r="K5" i="14"/>
  <c r="L6" i="14" s="1"/>
  <c r="L11" i="14" s="1"/>
</calcChain>
</file>

<file path=xl/sharedStrings.xml><?xml version="1.0" encoding="utf-8"?>
<sst xmlns="http://schemas.openxmlformats.org/spreadsheetml/2006/main" count="41" uniqueCount="31">
  <si>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</si>
  <si>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</si>
  <si>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</si>
  <si>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</si>
  <si>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</si>
  <si>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</si>
  <si>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</si>
  <si>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</si>
  <si>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МБОУ "СОШ №3"</t>
  </si>
  <si>
    <t>Ф.И.О.  руководителя                          В.В.Погребняк                    Подпись ______________________</t>
  </si>
  <si>
    <t>шт.</t>
  </si>
  <si>
    <t>Наименование  товара</t>
  </si>
  <si>
    <t>Характеристика товара</t>
  </si>
  <si>
    <t>Ед.     товара</t>
  </si>
  <si>
    <t>ИТОГО</t>
  </si>
  <si>
    <t>Ложка</t>
  </si>
  <si>
    <t>Столовая, прочная, из нержавеющей стали</t>
  </si>
  <si>
    <t>Чайная, прочная, из нержавеющей стали</t>
  </si>
  <si>
    <t>Вилка</t>
  </si>
  <si>
    <t>Столовая, прочная, из нержавеющей стали, длина вилки не более 20 см, ширина не менее 2,8 см, толщина не менее 3 мм.</t>
  </si>
  <si>
    <t>исх. № 132 от 22.04.2014г., вход. № 21 от 22.04.2014г.</t>
  </si>
  <si>
    <t>исх. № 126 от 22.04.2014г., вход. № 22 от 23.04.2014г.</t>
  </si>
  <si>
    <t>исх. № 133 от 22.04.2014г., вход. № 23 от 23.04.2014г.</t>
  </si>
  <si>
    <t>4*</t>
  </si>
  <si>
    <t>исх. № 317 от 18.08.2014г., вход. № 81 от 18.08.2014г.</t>
  </si>
  <si>
    <t>5*</t>
  </si>
  <si>
    <t>исх. № 316 от 18.08.2014г., вход. № 85 от 19.08.2014г.</t>
  </si>
  <si>
    <t>Итого: Начальная (максимальная) цена гражданско-правового договора</t>
  </si>
  <si>
    <t xml:space="preserve"> IV. Обоснование начальной (максимальной) цены  гражданско-правового договора на поставку столовых приборов для школьной столовой.</t>
  </si>
  <si>
    <t>Дата составления сводной  таблицы    22.09.2014 г.</t>
  </si>
  <si>
    <t>Способ размещения заказа: Открытый аукцион в электронной форме среди субъектов малого предпринимательства и социально ориентированных некоммерческих организаций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</si>
</sst>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6" fillId="0" borderId="0" xfId="0" applyFont="1"/>
    <xf numFmtId="0" fontId="8" fillId="0" borderId="0" xfId="0" applyFont="1" applyAlignment="1"/>
    <xf numFmtId="0" fontId="8" fillId="0" borderId="0" xfId="0" applyFont="1"/>
    <xf numFmtId="2" fontId="10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center" vertical="top"/>
    </xf>
    <xf numFmtId="2" fontId="10" fillId="0" borderId="1" xfId="0" applyNumberFormat="1" applyFont="1" applyBorder="1" applyAlignment="1">
      <alignment horizontal="center" vertical="top"/>
    </xf>
    <xf numFmtId="2" fontId="7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6" fillId="0" borderId="0" xfId="0" applyFont="1" applyAlignment="1"/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6" fillId="0" borderId="0" xfId="0" applyFont="1" applyAlignme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1" fillId="0" borderId="0" xfId="0" applyFont="1" applyAlignment="1">
      <alignment horizontal="center"/>
    </xf>
    <xf numFmtId="0" fontId="12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topLeftCell="A10" workbookViewId="0">
      <selection activeCell="G23" sqref="G23"/>
    </sheetView>
  </sheetViews>
  <sheetFormatPr defaultRowHeight="15" x14ac:dyDescent="0.25"/>
  <cols>
    <col min="1" max="1" width="6.28515625" customWidth="1"/>
    <col min="2" max="2" width="16" customWidth="1"/>
    <col min="3" max="3" width="24.85546875" customWidth="1"/>
    <col min="4" max="4" width="7.140625" customWidth="1"/>
    <col min="5" max="5" width="7.42578125" customWidth="1"/>
    <col min="12" max="12" width="10.28515625" customWidth="1"/>
  </cols>
  <sheetData>
    <row r="1" spans="1:12" x14ac:dyDescent="0.25">
      <c r="A1" s="26" t="s">
        <v>28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27.75" customHeight="1" x14ac:dyDescent="0.25">
      <c r="A2" s="27" t="s">
        <v>30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19.5" customHeight="1" x14ac:dyDescent="0.25">
      <c r="A3" s="20" t="s">
        <v>0</v>
      </c>
      <c r="B3" s="21" t="s">
        <v>11</v>
      </c>
      <c r="C3" s="21" t="s">
        <v>12</v>
      </c>
      <c r="D3" s="21" t="s">
        <v>13</v>
      </c>
      <c r="E3" s="21" t="s">
        <v>1</v>
      </c>
      <c r="F3" s="21" t="s">
        <v>2</v>
      </c>
      <c r="G3" s="21"/>
      <c r="H3" s="21"/>
      <c r="I3" s="21"/>
      <c r="J3" s="21"/>
      <c r="K3" s="1"/>
      <c r="L3" s="1"/>
    </row>
    <row r="4" spans="1:12" ht="25.5" x14ac:dyDescent="0.25">
      <c r="A4" s="20"/>
      <c r="B4" s="21"/>
      <c r="C4" s="21"/>
      <c r="D4" s="21"/>
      <c r="E4" s="21"/>
      <c r="F4" s="15" t="s">
        <v>3</v>
      </c>
      <c r="G4" s="15" t="s">
        <v>4</v>
      </c>
      <c r="H4" s="15" t="s">
        <v>5</v>
      </c>
      <c r="I4" s="15" t="s">
        <v>23</v>
      </c>
      <c r="J4" s="15" t="s">
        <v>25</v>
      </c>
      <c r="K4" s="15" t="s">
        <v>6</v>
      </c>
      <c r="L4" s="15" t="s">
        <v>7</v>
      </c>
    </row>
    <row r="5" spans="1:12" ht="28.5" customHeight="1" x14ac:dyDescent="0.25">
      <c r="A5" s="7">
        <v>1</v>
      </c>
      <c r="B5" s="8" t="s">
        <v>15</v>
      </c>
      <c r="C5" s="6" t="s">
        <v>16</v>
      </c>
      <c r="D5" s="9" t="s">
        <v>10</v>
      </c>
      <c r="E5" s="9">
        <v>150</v>
      </c>
      <c r="F5" s="10">
        <v>60</v>
      </c>
      <c r="G5" s="10">
        <v>64</v>
      </c>
      <c r="H5" s="10">
        <v>62</v>
      </c>
      <c r="I5" s="10">
        <v>13</v>
      </c>
      <c r="J5" s="10">
        <v>20.6</v>
      </c>
      <c r="K5" s="10">
        <f>(J5+I5+H5+G5+F5)/5</f>
        <v>43.92</v>
      </c>
      <c r="L5" s="14"/>
    </row>
    <row r="6" spans="1:12" x14ac:dyDescent="0.25">
      <c r="A6" s="17" t="s">
        <v>14</v>
      </c>
      <c r="B6" s="18"/>
      <c r="C6" s="18"/>
      <c r="D6" s="18"/>
      <c r="E6" s="18"/>
      <c r="F6" s="18"/>
      <c r="G6" s="18"/>
      <c r="H6" s="18"/>
      <c r="I6" s="18"/>
      <c r="J6" s="18"/>
      <c r="K6" s="19"/>
      <c r="L6" s="5">
        <f>K5*E5</f>
        <v>6588</v>
      </c>
    </row>
    <row r="7" spans="1:12" ht="27" customHeight="1" x14ac:dyDescent="0.25">
      <c r="A7" s="7">
        <v>2</v>
      </c>
      <c r="B7" s="8" t="s">
        <v>15</v>
      </c>
      <c r="C7" s="6" t="s">
        <v>17</v>
      </c>
      <c r="D7" s="9" t="s">
        <v>10</v>
      </c>
      <c r="E7" s="9">
        <v>150</v>
      </c>
      <c r="F7" s="10">
        <v>33</v>
      </c>
      <c r="G7" s="10">
        <v>34</v>
      </c>
      <c r="H7" s="10">
        <v>35</v>
      </c>
      <c r="I7" s="10">
        <v>10</v>
      </c>
      <c r="J7" s="10">
        <v>11.5</v>
      </c>
      <c r="K7" s="10">
        <f>(J7+I7+H7+G7+F7)/5</f>
        <v>24.7</v>
      </c>
      <c r="L7" s="14"/>
    </row>
    <row r="8" spans="1:12" x14ac:dyDescent="0.25">
      <c r="A8" s="17" t="s">
        <v>14</v>
      </c>
      <c r="B8" s="18"/>
      <c r="C8" s="18"/>
      <c r="D8" s="18"/>
      <c r="E8" s="18"/>
      <c r="F8" s="18"/>
      <c r="G8" s="18"/>
      <c r="H8" s="18"/>
      <c r="I8" s="18"/>
      <c r="J8" s="18"/>
      <c r="K8" s="19"/>
      <c r="L8" s="5">
        <f>K7*E7</f>
        <v>3705</v>
      </c>
    </row>
    <row r="9" spans="1:12" ht="66" customHeight="1" x14ac:dyDescent="0.25">
      <c r="A9" s="7">
        <v>3</v>
      </c>
      <c r="B9" s="8" t="s">
        <v>18</v>
      </c>
      <c r="C9" s="6" t="s">
        <v>19</v>
      </c>
      <c r="D9" s="9" t="s">
        <v>10</v>
      </c>
      <c r="E9" s="9">
        <v>150</v>
      </c>
      <c r="F9" s="10">
        <v>60</v>
      </c>
      <c r="G9" s="10">
        <v>63</v>
      </c>
      <c r="H9" s="10">
        <v>64</v>
      </c>
      <c r="I9" s="10">
        <v>13</v>
      </c>
      <c r="J9" s="10">
        <v>19.2</v>
      </c>
      <c r="K9" s="10">
        <f>(J9+I9+H9+G9+F9)/5</f>
        <v>43.839999999999996</v>
      </c>
      <c r="L9" s="14"/>
    </row>
    <row r="10" spans="1:12" x14ac:dyDescent="0.25">
      <c r="A10" s="16" t="s">
        <v>14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5">
        <f>K9*E9</f>
        <v>6575.9999999999991</v>
      </c>
    </row>
    <row r="11" spans="1:12" x14ac:dyDescent="0.25">
      <c r="A11" s="16" t="s">
        <v>27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1">
        <f>L6+L8+L10</f>
        <v>16869</v>
      </c>
    </row>
    <row r="13" spans="1:12" ht="15.75" x14ac:dyDescent="0.25">
      <c r="A13" s="24" t="s">
        <v>3</v>
      </c>
      <c r="B13" s="25" t="s">
        <v>20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1:12" ht="15.75" x14ac:dyDescent="0.25">
      <c r="A14" s="24" t="s">
        <v>4</v>
      </c>
      <c r="B14" s="25" t="s">
        <v>21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1:12" ht="15.75" x14ac:dyDescent="0.25">
      <c r="A15" s="24" t="s">
        <v>5</v>
      </c>
      <c r="B15" s="25" t="s">
        <v>22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6" spans="1:12" ht="15.75" x14ac:dyDescent="0.25">
      <c r="A16" s="24" t="s">
        <v>23</v>
      </c>
      <c r="B16" s="25" t="s">
        <v>24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</row>
    <row r="17" spans="1:12" ht="15.75" x14ac:dyDescent="0.25">
      <c r="A17" s="24" t="s">
        <v>25</v>
      </c>
      <c r="B17" s="25" t="s">
        <v>26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</row>
    <row r="18" spans="1:12" ht="15.75" x14ac:dyDescent="0.25">
      <c r="A18" s="24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</row>
    <row r="19" spans="1:12" ht="15.75" x14ac:dyDescent="0.25">
      <c r="A19" s="22" t="s">
        <v>8</v>
      </c>
      <c r="B19" s="23"/>
      <c r="C19" s="13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12" t="s">
        <v>9</v>
      </c>
      <c r="B20" s="12"/>
      <c r="C20" s="12"/>
      <c r="D20" s="12"/>
      <c r="E20" s="12"/>
      <c r="F20" s="12"/>
      <c r="G20" s="12"/>
      <c r="H20" s="12"/>
      <c r="I20" s="12"/>
      <c r="J20" s="2"/>
      <c r="K20" s="2"/>
      <c r="L20" s="2"/>
    </row>
    <row r="21" spans="1:12" ht="15.75" x14ac:dyDescent="0.25">
      <c r="A21" s="12" t="s">
        <v>29</v>
      </c>
      <c r="B21" s="3"/>
      <c r="C21" s="3"/>
      <c r="D21" s="4"/>
      <c r="E21" s="4"/>
      <c r="F21" s="4"/>
      <c r="G21" s="2"/>
      <c r="H21" s="2"/>
      <c r="I21" s="2"/>
      <c r="J21" s="2"/>
      <c r="K21" s="2"/>
      <c r="L21" s="2"/>
    </row>
    <row r="22" spans="1:1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</sheetData>
  <mergeCells count="13">
    <mergeCell ref="A19:B19"/>
    <mergeCell ref="A11:K11"/>
    <mergeCell ref="A10:K10"/>
    <mergeCell ref="A6:K6"/>
    <mergeCell ref="A8:K8"/>
    <mergeCell ref="A1:L1"/>
    <mergeCell ref="A2:L2"/>
    <mergeCell ref="A3:A4"/>
    <mergeCell ref="B3:B4"/>
    <mergeCell ref="C3:C4"/>
    <mergeCell ref="D3:D4"/>
    <mergeCell ref="E3:E4"/>
    <mergeCell ref="F3:J3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ложки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buhgalter_Evgeniya</cp:lastModifiedBy>
  <cp:lastPrinted>2014-09-22T04:40:54Z</cp:lastPrinted>
  <dcterms:created xsi:type="dcterms:W3CDTF">2014-02-14T07:05:08Z</dcterms:created>
  <dcterms:modified xsi:type="dcterms:W3CDTF">2014-09-22T04:42:00Z</dcterms:modified>
</cp:coreProperties>
</file>